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720" tabRatio="896"/>
  </bookViews>
  <sheets>
    <sheet name="Phu luc" sheetId="56" r:id="rId1"/>
  </sheets>
  <definedNames>
    <definedName name="_xlnm._FilterDatabase" localSheetId="0" hidden="1">'Phu luc'!$A$9:$I$10</definedName>
    <definedName name="_xlnm.Print_Area" localSheetId="0">'Phu luc'!$A$1:$N$11</definedName>
    <definedName name="_xlnm.Print_Titles" localSheetId="0">'Phu luc'!$7:$9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0" i="56" l="1"/>
  <c r="L10" i="56" l="1"/>
  <c r="I10" i="56" l="1"/>
</calcChain>
</file>

<file path=xl/sharedStrings.xml><?xml version="1.0" encoding="utf-8"?>
<sst xmlns="http://schemas.openxmlformats.org/spreadsheetml/2006/main" count="40" uniqueCount="40">
  <si>
    <t>(1)</t>
  </si>
  <si>
    <t>(2)</t>
  </si>
  <si>
    <t>(3)</t>
  </si>
  <si>
    <t>(5)</t>
  </si>
  <si>
    <t>(6)</t>
  </si>
  <si>
    <t>(8)</t>
  </si>
  <si>
    <t>STT</t>
  </si>
  <si>
    <t>(4)</t>
  </si>
  <si>
    <t>Mã tài sản</t>
  </si>
  <si>
    <t>Diện tích (m2)</t>
  </si>
  <si>
    <t>Đất</t>
  </si>
  <si>
    <t>Sàn xây dựng nhà</t>
  </si>
  <si>
    <t>Sàn sử dụng nhà</t>
  </si>
  <si>
    <t>Địa chỉ nhà đất</t>
  </si>
  <si>
    <t>Giá sàn cho thuê (đồng/m2/năm)</t>
  </si>
  <si>
    <t>Diện tích nhà cho thuê (m2)</t>
  </si>
  <si>
    <t>Thời hạn cho thuê nhà (năm)</t>
  </si>
  <si>
    <t>Mục đích sử dụng</t>
  </si>
  <si>
    <t>Tiền đặt trước (đồng)</t>
  </si>
  <si>
    <t>(9)</t>
  </si>
  <si>
    <t>(10)</t>
  </si>
  <si>
    <t>(11)</t>
  </si>
  <si>
    <t>(12)</t>
  </si>
  <si>
    <t>(13)</t>
  </si>
  <si>
    <t>Thời gian, địa điểm nộp Phiếu đăng ký thuê nhà, tiền đặt trước</t>
  </si>
  <si>
    <t>Thời gian, địa điểm tổ chức xác định người được quyền thuê nhà</t>
  </si>
  <si>
    <t>TRUNG TÂM DỊCH VỤ TỔNG HỢP</t>
  </si>
  <si>
    <t>PHỤ LỤC</t>
  </si>
  <si>
    <t>Giá sàn cho thuê (đồng/năm)</t>
  </si>
  <si>
    <t>TRUNG TÂM DỊCH VỤ TỔNG HỢP XÃ</t>
  </si>
  <si>
    <t>(14)</t>
  </si>
  <si>
    <t>Thương mại, dịch vụ</t>
  </si>
  <si>
    <t>UBND XÃ TIÊN ĐIỀN</t>
  </si>
  <si>
    <t xml:space="preserve">DANH MỤC NHÀ, ĐẤT CHO THUÊ THEO PHƯƠNG THỨC CHÀO HÀNG CẠNH TRANH </t>
  </si>
  <si>
    <t>(Kèm theo Thông báo số:        /TB-TTDVTH ngày       /10/2026 của Trung tâm Dịch vụ tổng hợp xã Tiên Điền)</t>
  </si>
  <si>
    <t>Liên đoàn Lao động huyện Nghi Xuân</t>
  </si>
  <si>
    <t>TS013</t>
  </si>
  <si>
    <t>Bắt đầu từ 7h30 ngày 10/10/2026 đến 17h30p ngày 15/10/2026 tại Trung tâm Dịch vụ tổng hợp xã Tiên Điền</t>
  </si>
  <si>
    <t>Vào lúc 09h ngày 16/10/2026 tại Trung tâm dịch vụ tổng hợp Tiên Điền</t>
  </si>
  <si>
    <t>Ghi chú: Giá cho thuê chưa bao gồm thuế GTGT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</si>
</sst>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\ _₫_-;\-* #,##0\ _₫_-;_-* &quot;-&quot;\ _₫_-;_-@_-"/>
    <numFmt numFmtId="164" formatCode="_(* #,##0.00_);_(* \(#,##0.00\);_(* &quot;-&quot;??_);_(@_)"/>
    <numFmt numFmtId="165" formatCode="#,##0.0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sz val="12"/>
      <name val=".VnArial Narrow"/>
      <family val="2"/>
    </font>
    <font>
      <sz val="11"/>
      <name val="Times New Roman"/>
      <family val="1"/>
    </font>
    <font>
      <sz val="13"/>
      <name val="Times New Roman"/>
      <family val="1"/>
    </font>
    <font>
      <b/>
      <sz val="11"/>
      <name val="Times New Roman"/>
      <family val="1"/>
    </font>
    <font>
      <i/>
      <sz val="11"/>
      <name val="Times New Roman"/>
      <family val="1"/>
    </font>
    <font>
      <b/>
      <sz val="13"/>
      <name val="Times New Roman"/>
      <family val="1"/>
    </font>
    <font>
      <i/>
      <sz val="13"/>
      <name val="Times New Roman"/>
      <family val="1"/>
    </font>
    <font>
      <b/>
      <sz val="14"/>
      <name val="Times New Roman"/>
      <family val="1"/>
    </font>
    <font>
      <sz val="8"/>
      <name val="Calibri"/>
      <family val="2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i/>
      <sz val="12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3" fillId="0" borderId="0"/>
    <xf numFmtId="0" fontId="2" fillId="0" borderId="0"/>
    <xf numFmtId="0" fontId="4" fillId="0" borderId="0"/>
    <xf numFmtId="41" fontId="1" fillId="0" borderId="0" applyFont="0" applyFill="0" applyBorder="0" applyAlignment="0" applyProtection="0"/>
  </cellStyleXfs>
  <cellXfs count="42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right" vertical="center" wrapText="1"/>
    </xf>
    <xf numFmtId="0" fontId="9" fillId="0" borderId="0" xfId="0" applyFont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165" fontId="9" fillId="0" borderId="0" xfId="0" applyNumberFormat="1" applyFont="1" applyAlignment="1">
      <alignment horizontal="right" vertical="center" wrapText="1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165" fontId="5" fillId="0" borderId="0" xfId="0" applyNumberFormat="1" applyFont="1" applyAlignment="1">
      <alignment horizontal="right" vertical="center" wrapText="1"/>
    </xf>
    <xf numFmtId="0" fontId="7" fillId="0" borderId="0" xfId="0" applyFont="1" applyAlignment="1">
      <alignment horizontal="left" vertical="center" wrapText="1"/>
    </xf>
    <xf numFmtId="165" fontId="7" fillId="0" borderId="1" xfId="0" quotePrefix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9" fontId="8" fillId="0" borderId="1" xfId="0" quotePrefix="1" applyNumberFormat="1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vertical="center" wrapText="1"/>
    </xf>
    <xf numFmtId="3" fontId="5" fillId="0" borderId="1" xfId="0" applyNumberFormat="1" applyFont="1" applyBorder="1" applyAlignment="1">
      <alignment vertical="center" wrapText="1"/>
    </xf>
    <xf numFmtId="3" fontId="5" fillId="0" borderId="1" xfId="0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center" vertical="center" wrapText="1"/>
    </xf>
    <xf numFmtId="41" fontId="5" fillId="0" borderId="0" xfId="6" applyFont="1" applyAlignment="1">
      <alignment vertical="center" wrapText="1"/>
    </xf>
    <xf numFmtId="41" fontId="5" fillId="0" borderId="1" xfId="6" applyFont="1" applyBorder="1" applyAlignment="1">
      <alignment horizontal="right" vertical="center" wrapText="1"/>
    </xf>
    <xf numFmtId="0" fontId="16" fillId="0" borderId="1" xfId="0" applyFont="1" applyBorder="1" applyAlignment="1">
      <alignment vertical="center" wrapText="1"/>
    </xf>
    <xf numFmtId="0" fontId="7" fillId="0" borderId="7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65" fontId="7" fillId="0" borderId="2" xfId="0" applyNumberFormat="1" applyFont="1" applyBorder="1" applyAlignment="1">
      <alignment horizontal="center" vertical="center" wrapText="1"/>
    </xf>
    <xf numFmtId="165" fontId="7" fillId="0" borderId="6" xfId="0" applyNumberFormat="1" applyFont="1" applyBorder="1" applyAlignment="1">
      <alignment horizontal="center" vertical="center" wrapText="1"/>
    </xf>
    <xf numFmtId="165" fontId="7" fillId="0" borderId="3" xfId="0" applyNumberFormat="1" applyFont="1" applyBorder="1" applyAlignment="1">
      <alignment horizontal="center" vertical="center" wrapText="1"/>
    </xf>
    <xf numFmtId="3" fontId="16" fillId="0" borderId="0" xfId="0" applyNumberFormat="1" applyFont="1" applyAlignment="1">
      <alignment horizontal="center" vertical="center"/>
    </xf>
    <xf numFmtId="3" fontId="13" fillId="0" borderId="0" xfId="0" applyNumberFormat="1" applyFont="1" applyAlignment="1">
      <alignment horizontal="center" vertical="center"/>
    </xf>
    <xf numFmtId="3" fontId="17" fillId="0" borderId="0" xfId="0" applyNumberFormat="1" applyFont="1" applyAlignment="1">
      <alignment horizontal="center" vertical="center"/>
    </xf>
    <xf numFmtId="3" fontId="14" fillId="0" borderId="0" xfId="0" applyNumberFormat="1" applyFont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41" fontId="5" fillId="0" borderId="0" xfId="6" applyFont="1" applyAlignment="1">
      <alignment horizontal="center" vertical="center" wrapText="1"/>
    </xf>
  </cellXfs>
  <cellStyles count="7">
    <cellStyle name="Comma [0]" xfId="6" builtinId="6"/>
    <cellStyle name="Comma 2" xfId="2"/>
    <cellStyle name="Normal" xfId="0" builtinId="0"/>
    <cellStyle name="Normal 2" xfId="4"/>
    <cellStyle name="Normal 2 3" xfId="5"/>
    <cellStyle name="Normal 3" xfId="3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209550</xdr:colOff>
      <xdr:row>2</xdr:row>
      <xdr:rowOff>9525</xdr:rowOff>
    </xdr:from>
    <xdr:to>
      <xdr:col>1</xdr:col>
      <xdr:colOff>1314450</xdr:colOff>
      <xdr:row>2</xdr:row>
      <xdr:rowOff>9525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604F593D-10E1-4973-B62C-E99BA1EB43C7}"/>
            </a:ext>
          </a:extLst>
        </xdr:cNvPr>
        <xdr:cNvCxnSpPr/>
      </xdr:nvCxnSpPr>
      <xdr:spPr>
        <a:xfrm>
          <a:off x="628650" y="409575"/>
          <a:ext cx="11049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5"/>
  <sheetViews>
    <sheetView tabSelected="1" zoomScaleNormal="100" workbookViewId="0">
      <selection activeCell="J10" sqref="J10"/>
    </sheetView>
  </sheetViews>
  <sheetFormatPr defaultColWidth="8.85546875" defaultRowHeight="15"/>
  <cols>
    <col min="1" max="1" width="5.7109375" style="7" customWidth="1"/>
    <col min="2" max="2" width="33.28515625" style="15" customWidth="1"/>
    <col min="3" max="3" width="11.28515625" style="7" customWidth="1"/>
    <col min="4" max="4" width="9.28515625" style="14" customWidth="1"/>
    <col min="5" max="5" width="9" style="14" customWidth="1"/>
    <col min="6" max="6" width="7.42578125" style="14" customWidth="1"/>
    <col min="7" max="7" width="13.5703125" style="14" customWidth="1"/>
    <col min="8" max="8" width="15.7109375" style="7" customWidth="1"/>
    <col min="9" max="9" width="12.85546875" style="7" customWidth="1"/>
    <col min="10" max="10" width="10.5703125" style="13" customWidth="1"/>
    <col min="11" max="11" width="13" style="13" customWidth="1"/>
    <col min="12" max="12" width="12.7109375" style="13" customWidth="1"/>
    <col min="13" max="13" width="27.5703125" style="13" customWidth="1"/>
    <col min="14" max="14" width="23.5703125" style="13" customWidth="1"/>
    <col min="15" max="15" width="12.42578125" style="13" bestFit="1" customWidth="1"/>
    <col min="16" max="16384" width="8.85546875" style="13"/>
  </cols>
  <sheetData>
    <row r="1" spans="1:15" ht="15.75" customHeight="1">
      <c r="A1" s="36" t="s">
        <v>32</v>
      </c>
      <c r="B1" s="36"/>
      <c r="C1" s="37"/>
      <c r="D1" s="37"/>
      <c r="N1" s="22" t="s">
        <v>27</v>
      </c>
    </row>
    <row r="2" spans="1:15" ht="15.75" customHeight="1">
      <c r="A2" s="38" t="s">
        <v>26</v>
      </c>
      <c r="B2" s="38"/>
      <c r="C2" s="39"/>
      <c r="D2" s="39"/>
      <c r="N2" s="22"/>
    </row>
    <row r="3" spans="1:15" ht="9.75" customHeight="1">
      <c r="A3" s="15"/>
      <c r="C3" s="15"/>
      <c r="D3" s="15"/>
      <c r="N3" s="22"/>
    </row>
    <row r="4" spans="1:15" s="3" customFormat="1" ht="23.25" customHeight="1">
      <c r="A4" s="27" t="s">
        <v>33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</row>
    <row r="5" spans="1:15" s="8" customFormat="1" ht="20.25" customHeight="1">
      <c r="A5" s="28" t="s">
        <v>34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</row>
    <row r="6" spans="1:15" s="3" customFormat="1" ht="9.6" customHeight="1">
      <c r="A6" s="9"/>
      <c r="B6" s="10"/>
      <c r="D6" s="11"/>
      <c r="E6" s="11"/>
      <c r="F6" s="11"/>
      <c r="G6" s="11"/>
    </row>
    <row r="7" spans="1:15" s="7" customFormat="1" ht="17.25" customHeight="1">
      <c r="A7" s="29" t="s">
        <v>6</v>
      </c>
      <c r="B7" s="29" t="s">
        <v>13</v>
      </c>
      <c r="C7" s="31" t="s">
        <v>8</v>
      </c>
      <c r="D7" s="33" t="s">
        <v>9</v>
      </c>
      <c r="E7" s="34"/>
      <c r="F7" s="35"/>
      <c r="G7" s="29" t="s">
        <v>14</v>
      </c>
      <c r="H7" s="29" t="s">
        <v>28</v>
      </c>
      <c r="I7" s="30" t="s">
        <v>15</v>
      </c>
      <c r="J7" s="31" t="s">
        <v>16</v>
      </c>
      <c r="K7" s="31" t="s">
        <v>17</v>
      </c>
      <c r="L7" s="31" t="s">
        <v>18</v>
      </c>
      <c r="M7" s="31" t="s">
        <v>24</v>
      </c>
      <c r="N7" s="31" t="s">
        <v>25</v>
      </c>
    </row>
    <row r="8" spans="1:15" s="7" customFormat="1" ht="54" customHeight="1">
      <c r="A8" s="29"/>
      <c r="B8" s="29"/>
      <c r="C8" s="32"/>
      <c r="D8" s="16" t="s">
        <v>10</v>
      </c>
      <c r="E8" s="4" t="s">
        <v>11</v>
      </c>
      <c r="F8" s="4" t="s">
        <v>12</v>
      </c>
      <c r="G8" s="29"/>
      <c r="H8" s="29"/>
      <c r="I8" s="30"/>
      <c r="J8" s="32"/>
      <c r="K8" s="32"/>
      <c r="L8" s="32"/>
      <c r="M8" s="32"/>
      <c r="N8" s="32"/>
    </row>
    <row r="9" spans="1:15" s="12" customFormat="1" ht="21.75" customHeight="1">
      <c r="A9" s="5" t="s">
        <v>0</v>
      </c>
      <c r="B9" s="5" t="s">
        <v>1</v>
      </c>
      <c r="C9" s="5" t="s">
        <v>2</v>
      </c>
      <c r="D9" s="5" t="s">
        <v>7</v>
      </c>
      <c r="E9" s="6" t="s">
        <v>3</v>
      </c>
      <c r="F9" s="6" t="s">
        <v>4</v>
      </c>
      <c r="G9" s="6">
        <v>-7</v>
      </c>
      <c r="H9" s="5" t="s">
        <v>5</v>
      </c>
      <c r="I9" s="5" t="s">
        <v>19</v>
      </c>
      <c r="J9" s="18" t="s">
        <v>20</v>
      </c>
      <c r="K9" s="18" t="s">
        <v>21</v>
      </c>
      <c r="L9" s="18" t="s">
        <v>22</v>
      </c>
      <c r="M9" s="18" t="s">
        <v>23</v>
      </c>
      <c r="N9" s="18" t="s">
        <v>30</v>
      </c>
    </row>
    <row r="10" spans="1:15" ht="79.5" customHeight="1">
      <c r="A10" s="1">
        <v>1</v>
      </c>
      <c r="B10" s="25" t="s">
        <v>35</v>
      </c>
      <c r="C10" s="1" t="s">
        <v>36</v>
      </c>
      <c r="D10" s="2">
        <v>287</v>
      </c>
      <c r="E10" s="2">
        <v>268</v>
      </c>
      <c r="F10" s="2">
        <v>268</v>
      </c>
      <c r="G10" s="24">
        <v>297797.8</v>
      </c>
      <c r="H10" s="20">
        <f>+ROUND(F10*G10,-3)</f>
        <v>79810000</v>
      </c>
      <c r="I10" s="19">
        <f>F10</f>
        <v>268</v>
      </c>
      <c r="J10" s="17">
        <v>10</v>
      </c>
      <c r="K10" s="1" t="s">
        <v>31</v>
      </c>
      <c r="L10" s="21">
        <f>H10*5%*J10</f>
        <v>39905000</v>
      </c>
      <c r="M10" s="1" t="s">
        <v>37</v>
      </c>
      <c r="N10" s="1" t="s">
        <v>38</v>
      </c>
      <c r="O10" s="23"/>
    </row>
    <row r="11" spans="1:15" ht="30" customHeight="1">
      <c r="C11" s="40" t="s">
        <v>39</v>
      </c>
      <c r="D11" s="40"/>
      <c r="E11" s="40"/>
      <c r="F11" s="40"/>
      <c r="G11" s="40"/>
      <c r="H11" s="40"/>
      <c r="I11" s="40"/>
      <c r="J11" s="40"/>
      <c r="K11" s="40"/>
      <c r="M11" s="26" t="s">
        <v>29</v>
      </c>
      <c r="N11" s="26"/>
    </row>
    <row r="15" spans="1:15">
      <c r="I15" s="41"/>
    </row>
  </sheetData>
  <mergeCells count="20">
    <mergeCell ref="A1:B1"/>
    <mergeCell ref="C1:D1"/>
    <mergeCell ref="A2:B2"/>
    <mergeCell ref="C2:D2"/>
    <mergeCell ref="G7:G8"/>
    <mergeCell ref="M11:N11"/>
    <mergeCell ref="A4:N4"/>
    <mergeCell ref="A5:N5"/>
    <mergeCell ref="A7:A8"/>
    <mergeCell ref="B7:B8"/>
    <mergeCell ref="H7:H8"/>
    <mergeCell ref="I7:I8"/>
    <mergeCell ref="C7:C8"/>
    <mergeCell ref="D7:F7"/>
    <mergeCell ref="J7:J8"/>
    <mergeCell ref="K7:K8"/>
    <mergeCell ref="L7:L8"/>
    <mergeCell ref="M7:M8"/>
    <mergeCell ref="N7:N8"/>
    <mergeCell ref="C11:K11"/>
  </mergeCells>
  <phoneticPr fontId="12" type="noConversion"/>
  <printOptions horizontalCentered="1"/>
  <pageMargins left="0.35" right="0.28000000000000003" top="0.33" bottom="0.3" header="0.31496062992126" footer="0.31496062992126"/>
  <pageSetup paperSize="9" scale="69" fitToHeight="0" orientation="landscape" r:id="rId1"/>
  <headerFooter differentFirst="1">
    <oddHeader>&amp;C&amp;"Times New Roman,Regular"&amp;13&amp;P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Phu luc</vt:lpstr>
      <vt:lpstr>'Phu luc'!Print_Area</vt:lpstr>
      <vt:lpstr>'Phu luc'!Print_Titles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Phòng Tổng hợp - Văn phòng UBND tỉnh Hà Tĩnh</dc:title>
  <dc:creator/>
  <cp:lastModifiedBy/>
  <dcterms:created xsi:type="dcterms:W3CDTF">2006-09-16T00:00:00Z</dcterms:created>
  <dcterms:modified xsi:type="dcterms:W3CDTF">2026-10-09T01:30:44Z</dcterms:modified>
</cp:coreProperties>
</file>